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liushenko.andrei\Downloads\"/>
    </mc:Choice>
  </mc:AlternateContent>
  <xr:revisionPtr revIDLastSave="0" documentId="13_ncr:1_{F99E3C0A-FA3F-4E89-BBAC-09F7867C1E0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Сводный 18.01.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31" i="1" l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L31" i="1"/>
  <c r="J31" i="1"/>
  <c r="H31" i="1"/>
  <c r="F31" i="1"/>
  <c r="D31" i="1"/>
  <c r="B31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L25" i="1"/>
  <c r="J25" i="1"/>
  <c r="H25" i="1"/>
  <c r="F25" i="1"/>
  <c r="D25" i="1"/>
  <c r="B25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B3" i="1"/>
</calcChain>
</file>

<file path=xl/sharedStrings.xml><?xml version="1.0" encoding="utf-8"?>
<sst xmlns="http://schemas.openxmlformats.org/spreadsheetml/2006/main" count="140" uniqueCount="81">
  <si>
    <t>Предлагаемый процент</t>
  </si>
  <si>
    <t>ИГДИ</t>
  </si>
  <si>
    <t>ИГИ</t>
  </si>
  <si>
    <t>ИЭИ</t>
  </si>
  <si>
    <t>ИГМИ</t>
  </si>
  <si>
    <t>ГП</t>
  </si>
  <si>
    <t>АР</t>
  </si>
  <si>
    <t>КР</t>
  </si>
  <si>
    <t>ЭС</t>
  </si>
  <si>
    <t>ВК</t>
  </si>
  <si>
    <t>ОВиК</t>
  </si>
  <si>
    <t>СС</t>
  </si>
  <si>
    <t>ГС</t>
  </si>
  <si>
    <t>ТХ</t>
  </si>
  <si>
    <t>ПОС/ ПОД</t>
  </si>
  <si>
    <t>ООС</t>
  </si>
  <si>
    <t>ТБЭ</t>
  </si>
  <si>
    <t>ОДИ</t>
  </si>
  <si>
    <t>ПБ</t>
  </si>
  <si>
    <t>СМ</t>
  </si>
  <si>
    <t>Иная документация</t>
  </si>
  <si>
    <t>Примечание</t>
  </si>
  <si>
    <t>№ п/п</t>
  </si>
  <si>
    <t xml:space="preserve">Вехи </t>
  </si>
  <si>
    <t>% ФОТ</t>
  </si>
  <si>
    <t>% время общей дительности</t>
  </si>
  <si>
    <t>% время</t>
  </si>
  <si>
    <t>Проектная документация</t>
  </si>
  <si>
    <t>ИИ</t>
  </si>
  <si>
    <t>Подготовка технического задания</t>
  </si>
  <si>
    <t>Результат - ТЗ</t>
  </si>
  <si>
    <t>Подготовка программы работ</t>
  </si>
  <si>
    <t>Результат - Программа ИИ</t>
  </si>
  <si>
    <t>Полевые работы</t>
  </si>
  <si>
    <t>Полевой журнал, Облако точек и т.д.</t>
  </si>
  <si>
    <t>Камеральная обработка</t>
  </si>
  <si>
    <t>Отчет</t>
  </si>
  <si>
    <t>Лабораторные исследования</t>
  </si>
  <si>
    <t>Результаты лабораторных исследований</t>
  </si>
  <si>
    <t>Согласование и корректировка отчета</t>
  </si>
  <si>
    <t>Согласованный отчет</t>
  </si>
  <si>
    <t>ПП</t>
  </si>
  <si>
    <t>Запрос исходных данных</t>
  </si>
  <si>
    <t>Чек лист требуемых исходных данных</t>
  </si>
  <si>
    <t>Составление ТУ на материалы</t>
  </si>
  <si>
    <t>ТУ на материалы</t>
  </si>
  <si>
    <t>ТЗ на разработку раздела</t>
  </si>
  <si>
    <t>Предварительные компановочные решения (зонирование)</t>
  </si>
  <si>
    <t>Предварительные компоновочные решения (ТХ)</t>
  </si>
  <si>
    <t>ОПР</t>
  </si>
  <si>
    <t>Расчёты для ТУ</t>
  </si>
  <si>
    <t>расчеты для уточнения ТУ заказчиком</t>
  </si>
  <si>
    <t>Расчёты</t>
  </si>
  <si>
    <t>Расчеты для ОПР</t>
  </si>
  <si>
    <t>Предварительные задания</t>
  </si>
  <si>
    <t>Задания смежникам</t>
  </si>
  <si>
    <t>Основные проектные/технические решения/формирование локальных сметных расчетов</t>
  </si>
  <si>
    <t>Документация ОПР/ОТР</t>
  </si>
  <si>
    <t>Согласование ОПР</t>
  </si>
  <si>
    <t>Согласование Заказчиком (итерации)</t>
  </si>
  <si>
    <t>ПД</t>
  </si>
  <si>
    <t>Расчеты</t>
  </si>
  <si>
    <t>Расчеты для выполнения раздела</t>
  </si>
  <si>
    <t>Выдача окончательных заданий</t>
  </si>
  <si>
    <t>Задания смежникам окончательные</t>
  </si>
  <si>
    <t>Разработка раздела</t>
  </si>
  <si>
    <t>Документация</t>
  </si>
  <si>
    <t>Формирование спецификаций и ВОР, ПНР/Перечня материалов и оборудования для КАЦ</t>
  </si>
  <si>
    <t>Спецификации, ВОР, ПНР, КА</t>
  </si>
  <si>
    <t>Согласование и выдача готовой ПД</t>
  </si>
  <si>
    <t>Экспертиза</t>
  </si>
  <si>
    <t>Ответы на замечания экспертизы</t>
  </si>
  <si>
    <t>Ответы</t>
  </si>
  <si>
    <t>Выдача дополнительных заданий по замечанию экспертизы</t>
  </si>
  <si>
    <t>Ответы на замечания экспертизы повторные</t>
  </si>
  <si>
    <t>Выдача окончательного отчета</t>
  </si>
  <si>
    <t>Рабочая документация</t>
  </si>
  <si>
    <t>Выдача и получение заданий по рабочей документации</t>
  </si>
  <si>
    <t>Задания</t>
  </si>
  <si>
    <t>Формирование и выдача рабочей документации для согласования с заказчиком (+спецификации)</t>
  </si>
  <si>
    <t>Согласование и выдача готовой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</si>
</sst>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Segoe UI"/>
      <family val="2"/>
      <charset val="204"/>
    </font>
    <font>
      <sz val="12"/>
      <color theme="1"/>
      <name val="Segoe UI"/>
      <family val="2"/>
      <charset val="204"/>
    </font>
    <font>
      <sz val="12"/>
      <color rgb="FF151515"/>
      <name val="Segoe UI"/>
      <family val="2"/>
      <charset val="204"/>
    </font>
    <font>
      <sz val="11"/>
      <color rgb="FF0070C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2" xfId="0" applyFill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3" borderId="0" xfId="0" applyFill="1" applyBorder="1"/>
    <xf numFmtId="0" fontId="4" fillId="3" borderId="1" xfId="0" applyFont="1" applyFill="1" applyBorder="1"/>
    <xf numFmtId="0" fontId="0" fillId="3" borderId="1" xfId="0" applyFill="1" applyBorder="1"/>
    <xf numFmtId="0" fontId="0" fillId="0" borderId="1" xfId="0" applyBorder="1"/>
    <xf numFmtId="0" fontId="5" fillId="4" borderId="1" xfId="0" applyFont="1" applyFill="1" applyBorder="1" applyAlignment="1">
      <alignment vertical="center" wrapText="1"/>
    </xf>
    <xf numFmtId="0" fontId="6" fillId="0" borderId="1" xfId="0" applyFont="1" applyBorder="1"/>
    <xf numFmtId="0" fontId="0" fillId="0" borderId="4" xfId="0" applyBorder="1"/>
    <xf numFmtId="0" fontId="1" fillId="0" borderId="0" xfId="0" applyFont="1"/>
    <xf numFmtId="0" fontId="5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0" borderId="1" xfId="0" applyFill="1" applyBorder="1"/>
    <xf numFmtId="0" fontId="5" fillId="7" borderId="1" xfId="0" applyFont="1" applyFill="1" applyBorder="1" applyAlignment="1">
      <alignment vertical="center" wrapText="1"/>
    </xf>
    <xf numFmtId="0" fontId="0" fillId="8" borderId="1" xfId="0" applyFill="1" applyBorder="1"/>
    <xf numFmtId="0" fontId="5" fillId="8" borderId="1" xfId="0" applyFont="1" applyFill="1" applyBorder="1" applyAlignment="1">
      <alignment vertical="center" wrapText="1"/>
    </xf>
    <xf numFmtId="0" fontId="0" fillId="0" borderId="0" xfId="0" applyBorder="1"/>
    <xf numFmtId="0" fontId="5" fillId="0" borderId="1" xfId="0" applyFont="1" applyBorder="1" applyAlignment="1">
      <alignment vertical="center" wrapText="1"/>
    </xf>
    <xf numFmtId="3" fontId="0" fillId="0" borderId="1" xfId="0" applyNumberFormat="1" applyBorder="1"/>
    <xf numFmtId="0" fontId="0" fillId="0" borderId="0" xfId="0" applyFill="1" applyBorder="1"/>
    <xf numFmtId="0" fontId="4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AS34"/>
  <sheetViews>
    <sheetView tabSelected="1" zoomScale="85" zoomScaleNormal="85" workbookViewId="0">
      <pane xSplit="3" ySplit="3" topLeftCell="D7" activePane="bottomRight" state="frozen"/>
      <selection pane="topRight" activeCell="C1" sqref="C1"/>
      <selection pane="bottomLeft" activeCell="A4" sqref="A4"/>
      <selection pane="bottomRight" activeCell="A15" sqref="A15:XFD15"/>
    </sheetView>
  </sheetViews>
  <sheetFormatPr defaultRowHeight="17.25" outlineLevelCol="1" x14ac:dyDescent="0.3"/>
  <cols>
    <col min="2" max="2" width="0" hidden="1" customWidth="1"/>
    <col min="3" max="3" width="83.42578125" style="27" customWidth="1"/>
    <col min="4" max="4" width="8.7109375" customWidth="1" outlineLevel="1"/>
    <col min="5" max="5" width="8.7109375" hidden="1" customWidth="1" outlineLevel="1"/>
    <col min="6" max="6" width="8.7109375" customWidth="1" outlineLevel="1"/>
    <col min="7" max="7" width="8.7109375" hidden="1" customWidth="1" outlineLevel="1"/>
    <col min="8" max="8" width="8.7109375" customWidth="1" outlineLevel="1"/>
    <col min="9" max="9" width="8.7109375" hidden="1" customWidth="1" outlineLevel="1"/>
    <col min="10" max="10" width="8.7109375" customWidth="1" outlineLevel="1"/>
    <col min="11" max="11" width="8.7109375" hidden="1" customWidth="1" outlineLevel="1"/>
    <col min="12" max="12" width="8.7109375" customWidth="1" outlineLevel="1"/>
    <col min="13" max="13" width="8.7109375" hidden="1" customWidth="1" outlineLevel="1"/>
    <col min="14" max="14" width="8.7109375" customWidth="1" outlineLevel="1"/>
    <col min="15" max="15" width="8.7109375" hidden="1" customWidth="1" outlineLevel="1"/>
    <col min="16" max="16" width="8.7109375" customWidth="1" outlineLevel="1"/>
    <col min="17" max="17" width="8.7109375" hidden="1" customWidth="1" outlineLevel="1"/>
    <col min="18" max="18" width="8.7109375" customWidth="1" outlineLevel="1"/>
    <col min="19" max="19" width="8.7109375" hidden="1" customWidth="1" outlineLevel="1"/>
    <col min="20" max="20" width="8.7109375" customWidth="1" outlineLevel="1"/>
    <col min="21" max="21" width="8.7109375" hidden="1" customWidth="1" outlineLevel="1"/>
    <col min="22" max="22" width="8.7109375" customWidth="1" outlineLevel="1"/>
    <col min="23" max="23" width="8.7109375" hidden="1" customWidth="1" outlineLevel="1"/>
    <col min="24" max="24" width="8.7109375" customWidth="1" outlineLevel="1"/>
    <col min="25" max="25" width="8.7109375" hidden="1" customWidth="1" outlineLevel="1"/>
    <col min="26" max="26" width="8.7109375" customWidth="1" outlineLevel="1"/>
    <col min="27" max="27" width="8.7109375" hidden="1" customWidth="1" outlineLevel="1"/>
    <col min="28" max="28" width="8.7109375" customWidth="1" outlineLevel="1"/>
    <col min="29" max="29" width="8.7109375" hidden="1" customWidth="1" outlineLevel="1"/>
    <col min="30" max="30" width="8.7109375" customWidth="1" outlineLevel="1"/>
    <col min="31" max="31" width="8.7109375" hidden="1" customWidth="1" outlineLevel="1"/>
    <col min="32" max="32" width="8.7109375" customWidth="1" outlineLevel="1"/>
    <col min="33" max="33" width="8.7109375" hidden="1" customWidth="1" outlineLevel="1"/>
    <col min="34" max="34" width="8.7109375" customWidth="1" outlineLevel="1"/>
    <col min="35" max="35" width="8.7109375" hidden="1" customWidth="1" outlineLevel="1"/>
    <col min="36" max="36" width="8.7109375" customWidth="1" outlineLevel="1"/>
    <col min="37" max="37" width="8.7109375" hidden="1" customWidth="1" outlineLevel="1"/>
    <col min="38" max="38" width="8.7109375" customWidth="1" outlineLevel="1"/>
    <col min="39" max="39" width="8.7109375" hidden="1" customWidth="1" outlineLevel="1"/>
    <col min="40" max="40" width="8.7109375" customWidth="1" outlineLevel="1"/>
    <col min="41" max="41" width="8.7109375" hidden="1" customWidth="1" outlineLevel="1"/>
    <col min="42" max="42" width="8.7109375" customWidth="1" outlineLevel="1"/>
    <col min="43" max="43" width="8.7109375" hidden="1" customWidth="1" outlineLevel="1"/>
    <col min="44" max="44" width="17.28515625" hidden="1" customWidth="1" outlineLevel="1"/>
    <col min="45" max="45" width="54.7109375" customWidth="1"/>
  </cols>
  <sheetData>
    <row r="1" spans="1:45" ht="45" x14ac:dyDescent="0.25">
      <c r="A1" s="1"/>
      <c r="B1" s="2" t="s">
        <v>0</v>
      </c>
      <c r="C1" s="3"/>
      <c r="D1" s="28" t="s">
        <v>1</v>
      </c>
      <c r="E1" s="29"/>
      <c r="F1" s="28" t="s">
        <v>2</v>
      </c>
      <c r="G1" s="29"/>
      <c r="H1" s="28" t="s">
        <v>3</v>
      </c>
      <c r="I1" s="29"/>
      <c r="J1" s="28" t="s">
        <v>4</v>
      </c>
      <c r="K1" s="29"/>
      <c r="L1" s="28" t="s">
        <v>5</v>
      </c>
      <c r="M1" s="29"/>
      <c r="N1" s="28" t="s">
        <v>6</v>
      </c>
      <c r="O1" s="29"/>
      <c r="P1" s="28" t="s">
        <v>7</v>
      </c>
      <c r="Q1" s="29"/>
      <c r="R1" s="28" t="s">
        <v>8</v>
      </c>
      <c r="S1" s="29"/>
      <c r="T1" s="28" t="s">
        <v>9</v>
      </c>
      <c r="U1" s="29"/>
      <c r="V1" s="28" t="s">
        <v>10</v>
      </c>
      <c r="W1" s="29"/>
      <c r="X1" s="28" t="s">
        <v>11</v>
      </c>
      <c r="Y1" s="29"/>
      <c r="Z1" s="35" t="s">
        <v>12</v>
      </c>
      <c r="AA1" s="36"/>
      <c r="AB1" s="28" t="s">
        <v>13</v>
      </c>
      <c r="AC1" s="29"/>
      <c r="AD1" s="33" t="s">
        <v>14</v>
      </c>
      <c r="AE1" s="34"/>
      <c r="AF1" s="28" t="s">
        <v>15</v>
      </c>
      <c r="AG1" s="29"/>
      <c r="AH1" s="35" t="s">
        <v>16</v>
      </c>
      <c r="AI1" s="36"/>
      <c r="AJ1" s="35" t="s">
        <v>17</v>
      </c>
      <c r="AK1" s="36"/>
      <c r="AL1" s="35" t="s">
        <v>18</v>
      </c>
      <c r="AM1" s="36"/>
      <c r="AN1" s="28" t="s">
        <v>19</v>
      </c>
      <c r="AO1" s="29"/>
      <c r="AP1" s="30" t="s">
        <v>20</v>
      </c>
      <c r="AQ1" s="31"/>
      <c r="AS1" s="32" t="s">
        <v>21</v>
      </c>
    </row>
    <row r="2" spans="1:45" ht="75" x14ac:dyDescent="0.25">
      <c r="A2" s="1" t="s">
        <v>22</v>
      </c>
      <c r="B2" s="4"/>
      <c r="C2" s="3" t="s">
        <v>23</v>
      </c>
      <c r="D2" s="5" t="s">
        <v>24</v>
      </c>
      <c r="E2" s="6" t="s">
        <v>25</v>
      </c>
      <c r="F2" s="5" t="s">
        <v>24</v>
      </c>
      <c r="G2" s="6" t="s">
        <v>26</v>
      </c>
      <c r="H2" s="5" t="s">
        <v>24</v>
      </c>
      <c r="I2" s="6" t="s">
        <v>26</v>
      </c>
      <c r="J2" s="5" t="s">
        <v>24</v>
      </c>
      <c r="K2" s="6" t="s">
        <v>26</v>
      </c>
      <c r="L2" s="5" t="s">
        <v>24</v>
      </c>
      <c r="M2" s="6" t="s">
        <v>26</v>
      </c>
      <c r="N2" s="5" t="s">
        <v>24</v>
      </c>
      <c r="O2" s="6" t="s">
        <v>26</v>
      </c>
      <c r="P2" s="5" t="s">
        <v>24</v>
      </c>
      <c r="Q2" s="6" t="s">
        <v>26</v>
      </c>
      <c r="R2" s="5" t="s">
        <v>24</v>
      </c>
      <c r="S2" s="6" t="s">
        <v>26</v>
      </c>
      <c r="T2" s="5" t="s">
        <v>24</v>
      </c>
      <c r="U2" s="6" t="s">
        <v>26</v>
      </c>
      <c r="V2" s="5" t="s">
        <v>24</v>
      </c>
      <c r="W2" s="6" t="s">
        <v>26</v>
      </c>
      <c r="X2" s="5" t="s">
        <v>24</v>
      </c>
      <c r="Y2" s="6" t="s">
        <v>26</v>
      </c>
      <c r="Z2" s="5" t="s">
        <v>24</v>
      </c>
      <c r="AA2" s="6" t="s">
        <v>26</v>
      </c>
      <c r="AB2" s="5" t="s">
        <v>24</v>
      </c>
      <c r="AC2" s="6" t="s">
        <v>26</v>
      </c>
      <c r="AD2" s="5" t="s">
        <v>24</v>
      </c>
      <c r="AE2" s="6" t="s">
        <v>26</v>
      </c>
      <c r="AF2" s="5" t="s">
        <v>24</v>
      </c>
      <c r="AG2" s="6" t="s">
        <v>26</v>
      </c>
      <c r="AH2" s="5" t="s">
        <v>24</v>
      </c>
      <c r="AI2" s="6" t="s">
        <v>26</v>
      </c>
      <c r="AJ2" s="5" t="s">
        <v>24</v>
      </c>
      <c r="AK2" s="6" t="s">
        <v>26</v>
      </c>
      <c r="AL2" s="5" t="s">
        <v>24</v>
      </c>
      <c r="AM2" s="6" t="s">
        <v>26</v>
      </c>
      <c r="AN2" s="5" t="s">
        <v>24</v>
      </c>
      <c r="AO2" s="6" t="s">
        <v>26</v>
      </c>
      <c r="AP2" s="5" t="s">
        <v>24</v>
      </c>
      <c r="AQ2" s="6" t="s">
        <v>26</v>
      </c>
      <c r="AS2" s="32"/>
    </row>
    <row r="3" spans="1:45" x14ac:dyDescent="0.3">
      <c r="B3" s="7">
        <f>SUM(B10:B23)</f>
        <v>89</v>
      </c>
      <c r="C3" s="8" t="s">
        <v>27</v>
      </c>
      <c r="D3" s="9">
        <f>SUM(D4:D23)</f>
        <v>80</v>
      </c>
      <c r="E3" s="9">
        <f t="shared" ref="E3:AQ3" si="0">SUM(E4:E23)</f>
        <v>0</v>
      </c>
      <c r="F3" s="9">
        <f t="shared" si="0"/>
        <v>80</v>
      </c>
      <c r="G3" s="9">
        <f t="shared" si="0"/>
        <v>0</v>
      </c>
      <c r="H3" s="9">
        <f t="shared" si="0"/>
        <v>80</v>
      </c>
      <c r="I3" s="9">
        <f t="shared" si="0"/>
        <v>0</v>
      </c>
      <c r="J3" s="9">
        <f t="shared" si="0"/>
        <v>80</v>
      </c>
      <c r="K3" s="9">
        <f t="shared" si="0"/>
        <v>0</v>
      </c>
      <c r="L3" s="9">
        <f t="shared" si="0"/>
        <v>60</v>
      </c>
      <c r="M3" s="9">
        <f t="shared" si="0"/>
        <v>0</v>
      </c>
      <c r="N3" s="9">
        <f t="shared" si="0"/>
        <v>60</v>
      </c>
      <c r="O3" s="9">
        <f t="shared" si="0"/>
        <v>0</v>
      </c>
      <c r="P3" s="9">
        <f t="shared" si="0"/>
        <v>60</v>
      </c>
      <c r="Q3" s="9">
        <f t="shared" si="0"/>
        <v>0</v>
      </c>
      <c r="R3" s="9">
        <f t="shared" si="0"/>
        <v>60</v>
      </c>
      <c r="S3" s="9">
        <f t="shared" si="0"/>
        <v>0</v>
      </c>
      <c r="T3" s="9">
        <f t="shared" si="0"/>
        <v>61</v>
      </c>
      <c r="U3" s="9">
        <f t="shared" si="0"/>
        <v>0</v>
      </c>
      <c r="V3" s="9">
        <f t="shared" si="0"/>
        <v>60</v>
      </c>
      <c r="W3" s="9">
        <f t="shared" si="0"/>
        <v>0</v>
      </c>
      <c r="X3" s="9">
        <f t="shared" si="0"/>
        <v>60</v>
      </c>
      <c r="Y3" s="9">
        <f t="shared" si="0"/>
        <v>0</v>
      </c>
      <c r="Z3" s="9">
        <f t="shared" si="0"/>
        <v>60</v>
      </c>
      <c r="AA3" s="9">
        <f t="shared" si="0"/>
        <v>0</v>
      </c>
      <c r="AB3" s="9">
        <f t="shared" si="0"/>
        <v>60</v>
      </c>
      <c r="AC3" s="9">
        <f t="shared" si="0"/>
        <v>0</v>
      </c>
      <c r="AD3" s="9">
        <f t="shared" si="0"/>
        <v>80</v>
      </c>
      <c r="AE3" s="9">
        <f t="shared" si="0"/>
        <v>0</v>
      </c>
      <c r="AF3" s="9">
        <f t="shared" si="0"/>
        <v>80</v>
      </c>
      <c r="AG3" s="9">
        <f t="shared" si="0"/>
        <v>0</v>
      </c>
      <c r="AH3" s="9">
        <f t="shared" si="0"/>
        <v>60</v>
      </c>
      <c r="AI3" s="9">
        <f t="shared" si="0"/>
        <v>0</v>
      </c>
      <c r="AJ3" s="9">
        <f t="shared" si="0"/>
        <v>60</v>
      </c>
      <c r="AK3" s="9">
        <f t="shared" si="0"/>
        <v>0</v>
      </c>
      <c r="AL3" s="9">
        <f t="shared" si="0"/>
        <v>60</v>
      </c>
      <c r="AM3" s="9">
        <f t="shared" si="0"/>
        <v>0</v>
      </c>
      <c r="AN3" s="9">
        <f t="shared" si="0"/>
        <v>60</v>
      </c>
      <c r="AO3" s="9">
        <f t="shared" si="0"/>
        <v>0</v>
      </c>
      <c r="AP3" s="9">
        <f t="shared" si="0"/>
        <v>60</v>
      </c>
      <c r="AQ3" s="9">
        <f t="shared" si="0"/>
        <v>0</v>
      </c>
    </row>
    <row r="4" spans="1:45" x14ac:dyDescent="0.25">
      <c r="A4" t="s">
        <v>28</v>
      </c>
      <c r="B4" s="10">
        <v>5</v>
      </c>
      <c r="C4" s="11" t="s">
        <v>29</v>
      </c>
      <c r="D4" s="10">
        <v>3</v>
      </c>
      <c r="E4" s="12"/>
      <c r="F4" s="10">
        <v>3</v>
      </c>
      <c r="G4" s="12"/>
      <c r="H4" s="10">
        <v>3</v>
      </c>
      <c r="I4" s="12"/>
      <c r="J4" s="10">
        <v>3</v>
      </c>
      <c r="K4" s="12"/>
      <c r="L4" s="10"/>
      <c r="M4" s="10"/>
      <c r="N4" s="10"/>
      <c r="O4" s="13"/>
      <c r="P4" s="13"/>
      <c r="Q4" s="13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S4" t="s">
        <v>30</v>
      </c>
    </row>
    <row r="5" spans="1:45" x14ac:dyDescent="0.25">
      <c r="A5" t="s">
        <v>28</v>
      </c>
      <c r="B5" s="10">
        <v>10</v>
      </c>
      <c r="C5" s="11" t="s">
        <v>31</v>
      </c>
      <c r="D5" s="10">
        <v>9</v>
      </c>
      <c r="E5" s="12"/>
      <c r="F5" s="10">
        <v>13</v>
      </c>
      <c r="G5" s="12"/>
      <c r="H5" s="10">
        <v>13</v>
      </c>
      <c r="I5" s="12"/>
      <c r="J5" s="10">
        <v>13</v>
      </c>
      <c r="K5" s="12"/>
      <c r="L5" s="10"/>
      <c r="M5" s="10"/>
      <c r="N5" s="10"/>
      <c r="O5" s="13"/>
      <c r="P5" s="13"/>
      <c r="Q5" s="13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S5" t="s">
        <v>32</v>
      </c>
    </row>
    <row r="6" spans="1:45" x14ac:dyDescent="0.25">
      <c r="A6" t="s">
        <v>28</v>
      </c>
      <c r="B6" s="10">
        <v>25</v>
      </c>
      <c r="C6" s="11" t="s">
        <v>33</v>
      </c>
      <c r="D6" s="10">
        <v>24</v>
      </c>
      <c r="E6" s="12"/>
      <c r="F6" s="10">
        <v>28</v>
      </c>
      <c r="G6" s="12"/>
      <c r="H6" s="10">
        <v>24</v>
      </c>
      <c r="I6" s="12"/>
      <c r="J6" s="10">
        <v>44</v>
      </c>
      <c r="K6" s="12"/>
      <c r="L6" s="10"/>
      <c r="M6" s="10"/>
      <c r="N6" s="10"/>
      <c r="O6" s="13"/>
      <c r="P6" s="13"/>
      <c r="Q6" s="13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S6" t="s">
        <v>34</v>
      </c>
    </row>
    <row r="7" spans="1:45" x14ac:dyDescent="0.25">
      <c r="A7" t="s">
        <v>28</v>
      </c>
      <c r="B7" s="10">
        <v>20</v>
      </c>
      <c r="C7" s="11" t="s">
        <v>35</v>
      </c>
      <c r="D7" s="10">
        <v>36</v>
      </c>
      <c r="E7" s="12"/>
      <c r="F7" s="10">
        <v>16</v>
      </c>
      <c r="G7" s="12"/>
      <c r="H7" s="10">
        <v>12</v>
      </c>
      <c r="I7" s="12"/>
      <c r="J7" s="10">
        <v>16</v>
      </c>
      <c r="K7" s="12"/>
      <c r="L7" s="10"/>
      <c r="M7" s="10"/>
      <c r="N7" s="10"/>
      <c r="O7" s="13"/>
      <c r="P7" s="13"/>
      <c r="Q7" s="13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S7" t="s">
        <v>36</v>
      </c>
    </row>
    <row r="8" spans="1:45" x14ac:dyDescent="0.25">
      <c r="A8" t="s">
        <v>28</v>
      </c>
      <c r="B8" s="10">
        <v>15</v>
      </c>
      <c r="C8" s="11" t="s">
        <v>37</v>
      </c>
      <c r="D8" s="10"/>
      <c r="E8" s="12"/>
      <c r="F8" s="10">
        <v>16</v>
      </c>
      <c r="G8" s="12"/>
      <c r="H8" s="10">
        <v>24</v>
      </c>
      <c r="I8" s="12"/>
      <c r="J8" s="10"/>
      <c r="K8" s="12"/>
      <c r="L8" s="10"/>
      <c r="M8" s="10"/>
      <c r="N8" s="10"/>
      <c r="O8" s="13"/>
      <c r="P8" s="13"/>
      <c r="Q8" s="13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S8" t="s">
        <v>38</v>
      </c>
    </row>
    <row r="9" spans="1:45" x14ac:dyDescent="0.25">
      <c r="A9" t="s">
        <v>28</v>
      </c>
      <c r="B9" s="10">
        <v>5</v>
      </c>
      <c r="C9" s="11" t="s">
        <v>39</v>
      </c>
      <c r="D9" s="10">
        <v>8</v>
      </c>
      <c r="E9" s="12"/>
      <c r="F9" s="10">
        <v>4</v>
      </c>
      <c r="G9" s="12"/>
      <c r="H9" s="10">
        <v>4</v>
      </c>
      <c r="I9" s="12"/>
      <c r="J9" s="10">
        <v>4</v>
      </c>
      <c r="K9" s="12"/>
      <c r="L9" s="10"/>
      <c r="M9" s="10"/>
      <c r="N9" s="10"/>
      <c r="O9" s="13"/>
      <c r="P9" s="13"/>
      <c r="Q9" s="13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S9" t="s">
        <v>40</v>
      </c>
    </row>
    <row r="10" spans="1:45" x14ac:dyDescent="0.25">
      <c r="A10" s="14" t="s">
        <v>41</v>
      </c>
      <c r="B10" s="10">
        <v>2</v>
      </c>
      <c r="C10" s="15" t="s">
        <v>42</v>
      </c>
      <c r="D10" s="10"/>
      <c r="E10" s="10"/>
      <c r="F10" s="10"/>
      <c r="G10" s="10"/>
      <c r="H10" s="10"/>
      <c r="I10" s="10"/>
      <c r="J10" s="10"/>
      <c r="K10" s="10"/>
      <c r="L10" s="10">
        <v>1</v>
      </c>
      <c r="M10" s="12"/>
      <c r="N10" s="10">
        <v>1</v>
      </c>
      <c r="O10" s="10"/>
      <c r="P10" s="10">
        <v>1</v>
      </c>
      <c r="Q10" s="10"/>
      <c r="R10" s="10">
        <v>1</v>
      </c>
      <c r="S10" s="10"/>
      <c r="T10" s="10">
        <v>1</v>
      </c>
      <c r="U10" s="10"/>
      <c r="V10" s="10">
        <v>1</v>
      </c>
      <c r="W10" s="10"/>
      <c r="X10" s="10">
        <v>1</v>
      </c>
      <c r="Y10" s="10"/>
      <c r="Z10" s="10">
        <v>1</v>
      </c>
      <c r="AA10" s="10"/>
      <c r="AB10" s="10">
        <v>4</v>
      </c>
      <c r="AC10" s="10"/>
      <c r="AD10" s="10">
        <v>1</v>
      </c>
      <c r="AE10" s="10"/>
      <c r="AF10" s="10">
        <v>5</v>
      </c>
      <c r="AG10" s="10"/>
      <c r="AH10" s="10"/>
      <c r="AI10" s="10"/>
      <c r="AJ10" s="10"/>
      <c r="AK10" s="10"/>
      <c r="AL10" s="10">
        <v>1</v>
      </c>
      <c r="AM10" s="10"/>
      <c r="AN10" s="10">
        <v>1</v>
      </c>
      <c r="AO10" s="10"/>
      <c r="AP10" s="10">
        <v>1</v>
      </c>
      <c r="AQ10" s="10"/>
      <c r="AS10" t="s">
        <v>43</v>
      </c>
    </row>
    <row r="11" spans="1:45" x14ac:dyDescent="0.25">
      <c r="A11" s="14" t="s">
        <v>41</v>
      </c>
      <c r="B11" s="10">
        <v>3</v>
      </c>
      <c r="C11" s="15" t="s">
        <v>44</v>
      </c>
      <c r="D11" s="10"/>
      <c r="E11" s="10"/>
      <c r="F11" s="10"/>
      <c r="G11" s="10"/>
      <c r="H11" s="10"/>
      <c r="I11" s="10"/>
      <c r="J11" s="10"/>
      <c r="K11" s="10"/>
      <c r="L11" s="37">
        <v>1</v>
      </c>
      <c r="M11" s="12"/>
      <c r="N11" s="10">
        <v>1</v>
      </c>
      <c r="O11" s="13"/>
      <c r="P11" s="13">
        <v>1</v>
      </c>
      <c r="Q11" s="13"/>
      <c r="R11" s="10">
        <v>2</v>
      </c>
      <c r="S11" s="10"/>
      <c r="T11" s="10">
        <v>2</v>
      </c>
      <c r="U11" s="10"/>
      <c r="V11" s="10">
        <v>2</v>
      </c>
      <c r="W11" s="10"/>
      <c r="X11" s="10">
        <v>4</v>
      </c>
      <c r="Y11" s="10"/>
      <c r="Z11" s="10">
        <v>1</v>
      </c>
      <c r="AA11" s="10"/>
      <c r="AB11" s="10">
        <v>3</v>
      </c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S11" t="s">
        <v>45</v>
      </c>
    </row>
    <row r="12" spans="1:45" x14ac:dyDescent="0.25">
      <c r="A12" s="14" t="s">
        <v>41</v>
      </c>
      <c r="B12" s="10">
        <v>2</v>
      </c>
      <c r="C12" s="15" t="s">
        <v>46</v>
      </c>
      <c r="D12" s="10"/>
      <c r="E12" s="10"/>
      <c r="F12" s="10"/>
      <c r="G12" s="10"/>
      <c r="H12" s="10"/>
      <c r="I12" s="10"/>
      <c r="J12" s="10"/>
      <c r="K12" s="10"/>
      <c r="L12" s="10">
        <v>2</v>
      </c>
      <c r="M12" s="12"/>
      <c r="N12" s="10">
        <v>2</v>
      </c>
      <c r="O12" s="10"/>
      <c r="P12" s="10">
        <v>3</v>
      </c>
      <c r="Q12" s="10"/>
      <c r="R12" s="10">
        <v>2</v>
      </c>
      <c r="S12" s="10"/>
      <c r="T12" s="10">
        <v>2</v>
      </c>
      <c r="U12" s="10"/>
      <c r="V12" s="10">
        <v>3</v>
      </c>
      <c r="W12" s="10"/>
      <c r="X12" s="10">
        <v>3</v>
      </c>
      <c r="Y12" s="10"/>
      <c r="Z12" s="10">
        <v>2</v>
      </c>
      <c r="AA12" s="10"/>
      <c r="AB12" s="10">
        <v>3</v>
      </c>
      <c r="AC12" s="10"/>
      <c r="AD12" s="10">
        <v>2</v>
      </c>
      <c r="AE12" s="10"/>
      <c r="AF12" s="10">
        <v>5</v>
      </c>
      <c r="AG12" s="10"/>
      <c r="AH12" s="10"/>
      <c r="AI12" s="10"/>
      <c r="AJ12" s="10">
        <v>2</v>
      </c>
      <c r="AK12" s="10"/>
      <c r="AL12" s="10">
        <v>3</v>
      </c>
      <c r="AM12" s="10"/>
      <c r="AN12" s="10">
        <v>3</v>
      </c>
      <c r="AO12" s="10"/>
      <c r="AP12" s="10">
        <v>2</v>
      </c>
      <c r="AQ12" s="10"/>
      <c r="AS12" t="s">
        <v>46</v>
      </c>
    </row>
    <row r="13" spans="1:45" x14ac:dyDescent="0.25">
      <c r="A13" t="s">
        <v>41</v>
      </c>
      <c r="B13" s="10"/>
      <c r="C13" s="16" t="s">
        <v>47</v>
      </c>
      <c r="D13" s="10"/>
      <c r="E13" s="10"/>
      <c r="F13" s="10"/>
      <c r="G13" s="10"/>
      <c r="H13" s="10"/>
      <c r="I13" s="10"/>
      <c r="J13" s="10"/>
      <c r="K13" s="10"/>
      <c r="L13" s="10"/>
      <c r="M13" s="12"/>
      <c r="N13" s="10">
        <v>8</v>
      </c>
      <c r="O13" s="13"/>
      <c r="P13" s="13"/>
      <c r="Q13" s="13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>
        <v>12</v>
      </c>
      <c r="AC13" s="10"/>
      <c r="AD13" s="10"/>
      <c r="AE13" s="10"/>
      <c r="AF13" s="10"/>
      <c r="AG13" s="10"/>
      <c r="AH13" s="10"/>
      <c r="AI13" s="10"/>
      <c r="AJ13" s="10"/>
      <c r="AK13" s="10"/>
      <c r="AL13" s="10">
        <v>5</v>
      </c>
      <c r="AM13" s="10"/>
      <c r="AN13" s="10"/>
      <c r="AO13" s="10"/>
      <c r="AP13" s="10"/>
      <c r="AQ13" s="10"/>
      <c r="AS13" t="s">
        <v>48</v>
      </c>
    </row>
    <row r="14" spans="1:45" x14ac:dyDescent="0.25">
      <c r="A14" t="s">
        <v>49</v>
      </c>
      <c r="B14" s="10">
        <v>5</v>
      </c>
      <c r="C14" s="17" t="s">
        <v>50</v>
      </c>
      <c r="D14" s="10"/>
      <c r="E14" s="10"/>
      <c r="F14" s="10"/>
      <c r="G14" s="10"/>
      <c r="H14" s="10"/>
      <c r="I14" s="10"/>
      <c r="J14" s="10"/>
      <c r="K14" s="10"/>
      <c r="L14" s="10"/>
      <c r="M14" s="12"/>
      <c r="N14" s="10"/>
      <c r="O14" s="13"/>
      <c r="P14" s="13"/>
      <c r="Q14" s="13"/>
      <c r="R14" s="19">
        <v>2</v>
      </c>
      <c r="S14" s="10"/>
      <c r="T14" s="10">
        <v>2</v>
      </c>
      <c r="U14" s="10"/>
      <c r="V14" s="10">
        <v>6</v>
      </c>
      <c r="W14" s="10"/>
      <c r="X14" s="10"/>
      <c r="Y14" s="10"/>
      <c r="Z14" s="10">
        <v>1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>
        <v>6</v>
      </c>
      <c r="AM14" s="10"/>
      <c r="AN14" s="10"/>
      <c r="AO14" s="10"/>
      <c r="AP14" s="10">
        <v>3</v>
      </c>
      <c r="AQ14" s="10"/>
      <c r="AS14" t="s">
        <v>51</v>
      </c>
    </row>
    <row r="15" spans="1:45" x14ac:dyDescent="0.25">
      <c r="A15" t="s">
        <v>49</v>
      </c>
      <c r="B15" s="10">
        <v>7</v>
      </c>
      <c r="C15" s="17" t="s">
        <v>52</v>
      </c>
      <c r="D15" s="10"/>
      <c r="E15" s="10"/>
      <c r="F15" s="10"/>
      <c r="G15" s="10"/>
      <c r="H15" s="10"/>
      <c r="I15" s="10"/>
      <c r="J15" s="10"/>
      <c r="K15" s="10"/>
      <c r="L15" s="10"/>
      <c r="M15" s="12"/>
      <c r="N15" s="10"/>
      <c r="O15" s="13"/>
      <c r="P15" s="13"/>
      <c r="Q15" s="13"/>
      <c r="R15" s="10">
        <v>4</v>
      </c>
      <c r="S15" s="10"/>
      <c r="T15" s="10"/>
      <c r="U15" s="10"/>
      <c r="V15" s="10">
        <v>9</v>
      </c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>
        <v>3</v>
      </c>
      <c r="AM15" s="10"/>
      <c r="AN15" s="10"/>
      <c r="AO15" s="10"/>
      <c r="AP15" s="10"/>
      <c r="AQ15" s="10"/>
      <c r="AS15" t="s">
        <v>53</v>
      </c>
    </row>
    <row r="16" spans="1:45" x14ac:dyDescent="0.25">
      <c r="A16" t="s">
        <v>49</v>
      </c>
      <c r="B16" s="10">
        <v>5</v>
      </c>
      <c r="C16" s="17" t="s">
        <v>54</v>
      </c>
      <c r="D16" s="10"/>
      <c r="E16" s="10"/>
      <c r="F16" s="10"/>
      <c r="G16" s="10"/>
      <c r="H16" s="10"/>
      <c r="I16" s="10"/>
      <c r="J16" s="10"/>
      <c r="K16" s="10"/>
      <c r="L16" s="10">
        <v>3</v>
      </c>
      <c r="M16" s="12"/>
      <c r="N16" s="10">
        <v>3</v>
      </c>
      <c r="O16" s="13"/>
      <c r="P16" s="13"/>
      <c r="Q16" s="13"/>
      <c r="R16" s="10"/>
      <c r="S16" s="10"/>
      <c r="T16" s="10">
        <v>16</v>
      </c>
      <c r="U16" s="10"/>
      <c r="V16" s="10">
        <v>7</v>
      </c>
      <c r="W16" s="10"/>
      <c r="X16" s="10">
        <v>6</v>
      </c>
      <c r="Y16" s="10"/>
      <c r="Z16" s="10">
        <v>4</v>
      </c>
      <c r="AA16" s="10"/>
      <c r="AB16" s="10">
        <v>2</v>
      </c>
      <c r="AC16" s="10"/>
      <c r="AD16" s="10"/>
      <c r="AE16" s="10"/>
      <c r="AF16" s="10"/>
      <c r="AG16" s="10"/>
      <c r="AH16" s="10"/>
      <c r="AI16" s="10"/>
      <c r="AJ16" s="10">
        <v>3</v>
      </c>
      <c r="AK16" s="10"/>
      <c r="AL16" s="10">
        <v>7</v>
      </c>
      <c r="AM16" s="10"/>
      <c r="AN16" s="10"/>
      <c r="AO16" s="10"/>
      <c r="AP16" s="10"/>
      <c r="AQ16" s="10"/>
      <c r="AS16" t="s">
        <v>55</v>
      </c>
    </row>
    <row r="17" spans="1:45" ht="34.5" x14ac:dyDescent="0.25">
      <c r="A17" s="14" t="s">
        <v>49</v>
      </c>
      <c r="B17" s="10">
        <v>15</v>
      </c>
      <c r="C17" s="17" t="s">
        <v>56</v>
      </c>
      <c r="D17" s="10"/>
      <c r="E17" s="10"/>
      <c r="F17" s="10"/>
      <c r="G17" s="10"/>
      <c r="H17" s="10"/>
      <c r="I17" s="10"/>
      <c r="J17" s="10"/>
      <c r="K17" s="10"/>
      <c r="L17" s="10">
        <v>9</v>
      </c>
      <c r="M17" s="12"/>
      <c r="N17" s="10">
        <v>9</v>
      </c>
      <c r="O17" s="10"/>
      <c r="P17" s="10">
        <v>7</v>
      </c>
      <c r="Q17" s="10"/>
      <c r="R17" s="10">
        <v>7</v>
      </c>
      <c r="S17" s="10"/>
      <c r="T17" s="10">
        <v>17</v>
      </c>
      <c r="U17" s="10"/>
      <c r="V17" s="10">
        <v>8</v>
      </c>
      <c r="W17" s="10"/>
      <c r="X17" s="10">
        <v>18</v>
      </c>
      <c r="Y17" s="10"/>
      <c r="Z17" s="10">
        <v>9</v>
      </c>
      <c r="AA17" s="10"/>
      <c r="AB17" s="10">
        <v>9</v>
      </c>
      <c r="AC17" s="10"/>
      <c r="AD17" s="10"/>
      <c r="AE17" s="10"/>
      <c r="AF17" s="10"/>
      <c r="AG17" s="10"/>
      <c r="AH17" s="10"/>
      <c r="AI17" s="10"/>
      <c r="AJ17" s="10">
        <v>9</v>
      </c>
      <c r="AK17" s="10"/>
      <c r="AL17" s="10">
        <v>8</v>
      </c>
      <c r="AM17" s="10"/>
      <c r="AN17" s="10">
        <v>29</v>
      </c>
      <c r="AO17" s="10"/>
      <c r="AP17" s="10"/>
      <c r="AQ17" s="10"/>
      <c r="AS17" t="s">
        <v>57</v>
      </c>
    </row>
    <row r="18" spans="1:45" x14ac:dyDescent="0.25">
      <c r="A18" s="14" t="s">
        <v>49</v>
      </c>
      <c r="B18" s="19">
        <v>5</v>
      </c>
      <c r="C18" s="17" t="s">
        <v>58</v>
      </c>
      <c r="D18" s="10"/>
      <c r="E18" s="10"/>
      <c r="F18" s="10"/>
      <c r="G18" s="10"/>
      <c r="H18" s="10"/>
      <c r="I18" s="10"/>
      <c r="J18" s="10"/>
      <c r="K18" s="10"/>
      <c r="L18" s="10">
        <v>5</v>
      </c>
      <c r="M18" s="12"/>
      <c r="N18" s="10">
        <v>10</v>
      </c>
      <c r="O18" s="10"/>
      <c r="P18" s="10">
        <v>3</v>
      </c>
      <c r="Q18" s="10"/>
      <c r="R18" s="10">
        <v>4</v>
      </c>
      <c r="S18" s="10"/>
      <c r="T18" s="10">
        <v>3</v>
      </c>
      <c r="U18" s="10"/>
      <c r="V18" s="10">
        <v>3</v>
      </c>
      <c r="W18" s="10"/>
      <c r="X18" s="10">
        <v>9</v>
      </c>
      <c r="Y18" s="10"/>
      <c r="Z18" s="10">
        <v>6</v>
      </c>
      <c r="AA18" s="10"/>
      <c r="AB18" s="10">
        <v>6</v>
      </c>
      <c r="AC18" s="10"/>
      <c r="AD18" s="10"/>
      <c r="AE18" s="10"/>
      <c r="AF18" s="10"/>
      <c r="AG18" s="10"/>
      <c r="AH18" s="10"/>
      <c r="AI18" s="10"/>
      <c r="AJ18" s="10">
        <v>10</v>
      </c>
      <c r="AK18" s="10"/>
      <c r="AL18" s="10">
        <v>4</v>
      </c>
      <c r="AM18" s="10"/>
      <c r="AN18" s="10">
        <v>6</v>
      </c>
      <c r="AO18" s="10"/>
      <c r="AP18" s="10"/>
      <c r="AQ18" s="10"/>
      <c r="AS18" t="s">
        <v>59</v>
      </c>
    </row>
    <row r="19" spans="1:45" x14ac:dyDescent="0.25">
      <c r="A19" t="s">
        <v>60</v>
      </c>
      <c r="B19" s="19">
        <v>15</v>
      </c>
      <c r="C19" s="20" t="s">
        <v>61</v>
      </c>
      <c r="D19" s="10"/>
      <c r="E19" s="10"/>
      <c r="F19" s="10"/>
      <c r="G19" s="10"/>
      <c r="H19" s="10"/>
      <c r="I19" s="10"/>
      <c r="J19" s="10"/>
      <c r="K19" s="10"/>
      <c r="L19" s="10"/>
      <c r="M19" s="12"/>
      <c r="N19" s="10">
        <v>3</v>
      </c>
      <c r="O19" s="10"/>
      <c r="P19" s="10">
        <v>12</v>
      </c>
      <c r="Q19" s="10"/>
      <c r="R19" s="10">
        <v>3</v>
      </c>
      <c r="S19" s="10"/>
      <c r="T19" s="37"/>
      <c r="U19" s="10"/>
      <c r="V19" s="37"/>
      <c r="W19" s="10"/>
      <c r="X19" s="10"/>
      <c r="Y19" s="10"/>
      <c r="Z19" s="37"/>
      <c r="AA19" s="10"/>
      <c r="AB19" s="10"/>
      <c r="AC19" s="10"/>
      <c r="AD19" s="10">
        <v>10</v>
      </c>
      <c r="AE19" s="10"/>
      <c r="AF19" s="10">
        <v>25</v>
      </c>
      <c r="AG19" s="10"/>
      <c r="AH19" s="10"/>
      <c r="AI19" s="10"/>
      <c r="AJ19" s="10"/>
      <c r="AK19" s="10"/>
      <c r="AL19" s="10"/>
      <c r="AM19" s="10"/>
      <c r="AN19" s="10"/>
      <c r="AO19" s="10"/>
      <c r="AP19" s="10">
        <v>5</v>
      </c>
      <c r="AQ19" s="10"/>
      <c r="AS19" t="s">
        <v>62</v>
      </c>
    </row>
    <row r="20" spans="1:45" x14ac:dyDescent="0.25">
      <c r="A20" t="s">
        <v>60</v>
      </c>
      <c r="B20" s="19">
        <v>5</v>
      </c>
      <c r="C20" s="20" t="s">
        <v>63</v>
      </c>
      <c r="D20" s="10"/>
      <c r="E20" s="10"/>
      <c r="F20" s="10"/>
      <c r="G20" s="10"/>
      <c r="H20" s="10"/>
      <c r="I20" s="10"/>
      <c r="J20" s="10"/>
      <c r="K20" s="10"/>
      <c r="L20" s="10"/>
      <c r="M20" s="12"/>
      <c r="N20" s="10">
        <v>3</v>
      </c>
      <c r="O20" s="10"/>
      <c r="P20" s="10"/>
      <c r="Q20" s="10"/>
      <c r="R20" s="10">
        <v>6</v>
      </c>
      <c r="S20" s="10"/>
      <c r="T20" s="10">
        <v>6</v>
      </c>
      <c r="U20" s="10"/>
      <c r="V20" s="10">
        <v>6</v>
      </c>
      <c r="W20" s="10"/>
      <c r="X20" s="10">
        <v>2</v>
      </c>
      <c r="Y20" s="10"/>
      <c r="Z20" s="10">
        <v>4</v>
      </c>
      <c r="AA20" s="10"/>
      <c r="AB20" s="10">
        <v>6</v>
      </c>
      <c r="AC20" s="10"/>
      <c r="AD20" s="10">
        <v>3</v>
      </c>
      <c r="AE20" s="10"/>
      <c r="AF20" s="10"/>
      <c r="AG20" s="10"/>
      <c r="AH20" s="10"/>
      <c r="AI20" s="10"/>
      <c r="AJ20" s="10">
        <v>3</v>
      </c>
      <c r="AK20" s="10"/>
      <c r="AL20" s="10">
        <v>6</v>
      </c>
      <c r="AM20" s="10"/>
      <c r="AN20" s="10"/>
      <c r="AO20" s="10"/>
      <c r="AP20" s="10">
        <v>3</v>
      </c>
      <c r="AQ20" s="10"/>
      <c r="AS20" t="s">
        <v>64</v>
      </c>
    </row>
    <row r="21" spans="1:45" x14ac:dyDescent="0.25">
      <c r="A21" s="14" t="s">
        <v>60</v>
      </c>
      <c r="B21" s="19">
        <v>15</v>
      </c>
      <c r="C21" s="20" t="s">
        <v>65</v>
      </c>
      <c r="D21" s="10"/>
      <c r="E21" s="10"/>
      <c r="F21" s="10"/>
      <c r="G21" s="10"/>
      <c r="H21" s="10"/>
      <c r="I21" s="10"/>
      <c r="J21" s="10"/>
      <c r="K21" s="10"/>
      <c r="L21" s="10">
        <v>21</v>
      </c>
      <c r="M21" s="12"/>
      <c r="N21" s="10">
        <v>12</v>
      </c>
      <c r="O21" s="10"/>
      <c r="P21" s="10">
        <v>21</v>
      </c>
      <c r="Q21" s="10"/>
      <c r="R21" s="18">
        <v>14</v>
      </c>
      <c r="S21" s="10"/>
      <c r="T21" s="10">
        <v>6</v>
      </c>
      <c r="U21" s="10"/>
      <c r="V21" s="10">
        <v>9</v>
      </c>
      <c r="W21" s="10"/>
      <c r="X21" s="10">
        <v>9</v>
      </c>
      <c r="Y21" s="10"/>
      <c r="Z21" s="10">
        <v>20</v>
      </c>
      <c r="AA21" s="10"/>
      <c r="AB21" s="10">
        <v>6</v>
      </c>
      <c r="AC21" s="10"/>
      <c r="AD21" s="10">
        <v>42</v>
      </c>
      <c r="AE21" s="10"/>
      <c r="AF21" s="10">
        <v>40</v>
      </c>
      <c r="AG21" s="10"/>
      <c r="AH21" s="10">
        <v>54</v>
      </c>
      <c r="AI21" s="10"/>
      <c r="AJ21" s="10">
        <v>25</v>
      </c>
      <c r="AK21" s="10"/>
      <c r="AL21" s="10">
        <v>11</v>
      </c>
      <c r="AM21" s="10"/>
      <c r="AN21" s="10">
        <v>12</v>
      </c>
      <c r="AO21" s="10"/>
      <c r="AP21" s="10">
        <v>36</v>
      </c>
      <c r="AQ21" s="10"/>
      <c r="AS21" t="s">
        <v>66</v>
      </c>
    </row>
    <row r="22" spans="1:45" ht="34.5" x14ac:dyDescent="0.25">
      <c r="A22" t="s">
        <v>60</v>
      </c>
      <c r="B22" s="19">
        <v>5</v>
      </c>
      <c r="C22" s="20" t="s">
        <v>67</v>
      </c>
      <c r="D22" s="10"/>
      <c r="E22" s="10"/>
      <c r="F22" s="10"/>
      <c r="G22" s="10"/>
      <c r="H22" s="10"/>
      <c r="I22" s="10"/>
      <c r="J22" s="10"/>
      <c r="K22" s="10"/>
      <c r="L22" s="10">
        <v>12</v>
      </c>
      <c r="M22" s="12"/>
      <c r="N22" s="10">
        <v>5</v>
      </c>
      <c r="O22" s="10"/>
      <c r="P22" s="10">
        <v>3</v>
      </c>
      <c r="Q22" s="10"/>
      <c r="R22" s="10">
        <v>6</v>
      </c>
      <c r="S22" s="10"/>
      <c r="T22" s="10">
        <v>3</v>
      </c>
      <c r="U22" s="10"/>
      <c r="V22" s="10">
        <v>3</v>
      </c>
      <c r="W22" s="10"/>
      <c r="X22" s="10">
        <v>2</v>
      </c>
      <c r="Y22" s="10"/>
      <c r="Z22" s="10">
        <v>6</v>
      </c>
      <c r="AA22" s="10"/>
      <c r="AB22" s="10">
        <v>6</v>
      </c>
      <c r="AC22" s="10"/>
      <c r="AD22" s="10">
        <v>16</v>
      </c>
      <c r="AE22" s="10"/>
      <c r="AF22" s="10"/>
      <c r="AG22" s="10"/>
      <c r="AH22" s="10"/>
      <c r="AI22" s="10"/>
      <c r="AJ22" s="10">
        <v>5</v>
      </c>
      <c r="AK22" s="10"/>
      <c r="AL22" s="10">
        <v>3</v>
      </c>
      <c r="AM22" s="10"/>
      <c r="AN22" s="10">
        <v>3</v>
      </c>
      <c r="AO22" s="10"/>
      <c r="AP22" s="10">
        <v>5</v>
      </c>
      <c r="AQ22" s="10"/>
      <c r="AS22" t="s">
        <v>68</v>
      </c>
    </row>
    <row r="23" spans="1:45" x14ac:dyDescent="0.25">
      <c r="A23" s="14" t="s">
        <v>60</v>
      </c>
      <c r="B23" s="19">
        <v>5</v>
      </c>
      <c r="C23" s="20" t="s">
        <v>69</v>
      </c>
      <c r="D23" s="10"/>
      <c r="E23" s="10"/>
      <c r="F23" s="10"/>
      <c r="G23" s="10"/>
      <c r="H23" s="10"/>
      <c r="I23" s="10"/>
      <c r="J23" s="10"/>
      <c r="K23" s="10"/>
      <c r="L23" s="10">
        <v>6</v>
      </c>
      <c r="M23" s="12"/>
      <c r="N23" s="10">
        <v>3</v>
      </c>
      <c r="O23" s="10"/>
      <c r="P23" s="10">
        <v>9</v>
      </c>
      <c r="Q23" s="10"/>
      <c r="R23" s="10">
        <v>9</v>
      </c>
      <c r="S23" s="10"/>
      <c r="T23" s="10">
        <v>3</v>
      </c>
      <c r="U23" s="10"/>
      <c r="V23" s="10">
        <v>3</v>
      </c>
      <c r="W23" s="10"/>
      <c r="X23" s="10">
        <v>6</v>
      </c>
      <c r="Y23" s="10"/>
      <c r="Z23" s="10">
        <v>6</v>
      </c>
      <c r="AA23" s="10"/>
      <c r="AB23" s="10">
        <v>3</v>
      </c>
      <c r="AC23" s="10"/>
      <c r="AD23" s="10">
        <v>6</v>
      </c>
      <c r="AE23" s="10"/>
      <c r="AF23" s="10">
        <v>5</v>
      </c>
      <c r="AG23" s="10"/>
      <c r="AH23" s="10">
        <v>6</v>
      </c>
      <c r="AI23" s="10"/>
      <c r="AJ23" s="10">
        <v>3</v>
      </c>
      <c r="AK23" s="10"/>
      <c r="AL23" s="10">
        <v>3</v>
      </c>
      <c r="AM23" s="10"/>
      <c r="AN23" s="10">
        <v>6</v>
      </c>
      <c r="AO23" s="10"/>
      <c r="AP23" s="10">
        <v>5</v>
      </c>
      <c r="AQ23" s="10"/>
      <c r="AS23" t="s">
        <v>59</v>
      </c>
    </row>
    <row r="25" spans="1:45" x14ac:dyDescent="0.25">
      <c r="B25" s="21">
        <f>SUM(B26:B29)</f>
        <v>20</v>
      </c>
      <c r="C25" s="22" t="s">
        <v>70</v>
      </c>
      <c r="D25" s="21">
        <f t="shared" ref="D25:AP25" si="1">SUM(D26:D29)</f>
        <v>20</v>
      </c>
      <c r="E25" s="21"/>
      <c r="F25" s="21">
        <f t="shared" si="1"/>
        <v>20</v>
      </c>
      <c r="G25" s="21"/>
      <c r="H25" s="21">
        <f t="shared" si="1"/>
        <v>20</v>
      </c>
      <c r="I25" s="21"/>
      <c r="J25" s="21">
        <f t="shared" si="1"/>
        <v>20</v>
      </c>
      <c r="K25" s="21"/>
      <c r="L25" s="21">
        <f t="shared" si="1"/>
        <v>20</v>
      </c>
      <c r="M25" s="21"/>
      <c r="N25" s="21">
        <f t="shared" si="1"/>
        <v>20</v>
      </c>
      <c r="O25" s="21"/>
      <c r="P25" s="21">
        <f t="shared" si="1"/>
        <v>20</v>
      </c>
      <c r="Q25" s="21"/>
      <c r="R25" s="21">
        <f t="shared" si="1"/>
        <v>20</v>
      </c>
      <c r="S25" s="21"/>
      <c r="T25" s="21">
        <f t="shared" si="1"/>
        <v>20</v>
      </c>
      <c r="U25" s="21"/>
      <c r="V25" s="21">
        <f t="shared" si="1"/>
        <v>20</v>
      </c>
      <c r="W25" s="21"/>
      <c r="X25" s="21">
        <f t="shared" si="1"/>
        <v>20</v>
      </c>
      <c r="Y25" s="21"/>
      <c r="Z25" s="21">
        <f t="shared" si="1"/>
        <v>20</v>
      </c>
      <c r="AA25" s="21"/>
      <c r="AB25" s="21">
        <f t="shared" si="1"/>
        <v>20</v>
      </c>
      <c r="AC25" s="21"/>
      <c r="AD25" s="21">
        <f t="shared" si="1"/>
        <v>20</v>
      </c>
      <c r="AE25" s="21"/>
      <c r="AF25" s="21">
        <f t="shared" si="1"/>
        <v>20</v>
      </c>
      <c r="AG25" s="21"/>
      <c r="AH25" s="21">
        <f t="shared" si="1"/>
        <v>20</v>
      </c>
      <c r="AI25" s="21"/>
      <c r="AJ25" s="21">
        <f t="shared" si="1"/>
        <v>20</v>
      </c>
      <c r="AK25" s="21"/>
      <c r="AL25" s="21">
        <f t="shared" si="1"/>
        <v>20</v>
      </c>
      <c r="AM25" s="21"/>
      <c r="AN25" s="21">
        <f t="shared" si="1"/>
        <v>20</v>
      </c>
      <c r="AO25" s="21"/>
      <c r="AP25" s="21">
        <f t="shared" si="1"/>
        <v>20</v>
      </c>
      <c r="AQ25" s="21"/>
    </row>
    <row r="26" spans="1:45" x14ac:dyDescent="0.25">
      <c r="B26" s="23">
        <v>4</v>
      </c>
      <c r="C26" s="24" t="s">
        <v>71</v>
      </c>
      <c r="D26" s="10">
        <v>6</v>
      </c>
      <c r="E26" s="10"/>
      <c r="F26" s="10">
        <v>6</v>
      </c>
      <c r="G26" s="10"/>
      <c r="H26" s="10">
        <v>6</v>
      </c>
      <c r="I26" s="10"/>
      <c r="J26" s="10">
        <v>6</v>
      </c>
      <c r="K26" s="10"/>
      <c r="L26" s="10">
        <v>6</v>
      </c>
      <c r="M26" s="10"/>
      <c r="N26" s="10">
        <v>4</v>
      </c>
      <c r="O26" s="10"/>
      <c r="P26" s="10">
        <v>4</v>
      </c>
      <c r="Q26" s="10"/>
      <c r="R26" s="10">
        <v>10</v>
      </c>
      <c r="S26" s="10"/>
      <c r="T26" s="10">
        <v>4</v>
      </c>
      <c r="U26" s="10"/>
      <c r="V26" s="10">
        <v>4</v>
      </c>
      <c r="W26" s="10"/>
      <c r="X26" s="25">
        <v>6</v>
      </c>
      <c r="Y26" s="25"/>
      <c r="Z26" s="10">
        <v>4</v>
      </c>
      <c r="AA26" s="10"/>
      <c r="AB26" s="10">
        <v>8</v>
      </c>
      <c r="AC26" s="10"/>
      <c r="AD26" s="10">
        <v>6</v>
      </c>
      <c r="AE26" s="10"/>
      <c r="AF26" s="10">
        <v>6</v>
      </c>
      <c r="AG26" s="10"/>
      <c r="AH26" s="10">
        <v>6</v>
      </c>
      <c r="AI26" s="10"/>
      <c r="AJ26" s="10">
        <v>6</v>
      </c>
      <c r="AK26" s="10"/>
      <c r="AL26" s="10">
        <v>4</v>
      </c>
      <c r="AM26" s="10"/>
      <c r="AN26" s="10">
        <v>4</v>
      </c>
      <c r="AO26" s="10"/>
      <c r="AP26" s="10">
        <v>6</v>
      </c>
      <c r="AQ26" s="23"/>
      <c r="AS26" t="s">
        <v>72</v>
      </c>
    </row>
    <row r="27" spans="1:45" x14ac:dyDescent="0.25">
      <c r="B27" s="23">
        <v>4</v>
      </c>
      <c r="C27" s="24" t="s">
        <v>73</v>
      </c>
      <c r="D27" s="10"/>
      <c r="E27" s="10"/>
      <c r="F27" s="10"/>
      <c r="G27" s="10"/>
      <c r="H27" s="10"/>
      <c r="I27" s="10"/>
      <c r="J27" s="10"/>
      <c r="K27" s="10"/>
      <c r="L27" s="10">
        <v>2</v>
      </c>
      <c r="M27" s="10"/>
      <c r="N27" s="10">
        <v>4</v>
      </c>
      <c r="O27" s="10"/>
      <c r="P27" s="10">
        <v>4</v>
      </c>
      <c r="Q27" s="10"/>
      <c r="R27" s="10">
        <v>2</v>
      </c>
      <c r="S27" s="10"/>
      <c r="T27" s="10">
        <v>4</v>
      </c>
      <c r="U27" s="10"/>
      <c r="V27" s="10">
        <v>4</v>
      </c>
      <c r="W27" s="10"/>
      <c r="X27" s="25">
        <v>2</v>
      </c>
      <c r="Y27" s="25"/>
      <c r="Z27" s="10">
        <v>4</v>
      </c>
      <c r="AA27" s="10"/>
      <c r="AB27" s="10">
        <v>2</v>
      </c>
      <c r="AC27" s="10"/>
      <c r="AD27" s="10"/>
      <c r="AE27" s="10"/>
      <c r="AF27" s="10"/>
      <c r="AG27" s="10"/>
      <c r="AH27" s="10"/>
      <c r="AI27" s="10"/>
      <c r="AJ27" s="10"/>
      <c r="AK27" s="10"/>
      <c r="AL27" s="10">
        <v>4</v>
      </c>
      <c r="AM27" s="10"/>
      <c r="AN27" s="10"/>
      <c r="AO27" s="10"/>
      <c r="AP27" s="10"/>
      <c r="AQ27" s="23"/>
      <c r="AS27" t="s">
        <v>55</v>
      </c>
    </row>
    <row r="28" spans="1:45" x14ac:dyDescent="0.25">
      <c r="B28" s="23">
        <v>4</v>
      </c>
      <c r="C28" s="24" t="s">
        <v>74</v>
      </c>
      <c r="D28" s="10">
        <v>6</v>
      </c>
      <c r="E28" s="10"/>
      <c r="F28" s="10">
        <v>6</v>
      </c>
      <c r="G28" s="10"/>
      <c r="H28" s="10">
        <v>6</v>
      </c>
      <c r="I28" s="10"/>
      <c r="J28" s="10">
        <v>6</v>
      </c>
      <c r="K28" s="10"/>
      <c r="L28" s="10">
        <v>6</v>
      </c>
      <c r="M28" s="10"/>
      <c r="N28" s="10">
        <v>4</v>
      </c>
      <c r="O28" s="10"/>
      <c r="P28" s="10">
        <v>4</v>
      </c>
      <c r="Q28" s="10"/>
      <c r="R28" s="10">
        <v>2</v>
      </c>
      <c r="S28" s="10"/>
      <c r="T28" s="10">
        <v>4</v>
      </c>
      <c r="U28" s="10"/>
      <c r="V28" s="10">
        <v>4</v>
      </c>
      <c r="W28" s="10"/>
      <c r="X28" s="25">
        <v>4</v>
      </c>
      <c r="Y28" s="25"/>
      <c r="Z28" s="10">
        <v>4</v>
      </c>
      <c r="AA28" s="10"/>
      <c r="AB28" s="10">
        <v>4</v>
      </c>
      <c r="AC28" s="10"/>
      <c r="AD28" s="10">
        <v>6</v>
      </c>
      <c r="AE28" s="10"/>
      <c r="AF28" s="10">
        <v>6</v>
      </c>
      <c r="AG28" s="10"/>
      <c r="AH28" s="10">
        <v>6</v>
      </c>
      <c r="AI28" s="10"/>
      <c r="AJ28" s="10">
        <v>6</v>
      </c>
      <c r="AK28" s="10"/>
      <c r="AL28" s="10">
        <v>4</v>
      </c>
      <c r="AM28" s="10"/>
      <c r="AN28" s="10">
        <v>6</v>
      </c>
      <c r="AO28" s="10"/>
      <c r="AP28" s="10">
        <v>6</v>
      </c>
      <c r="AQ28" s="23"/>
      <c r="AS28" t="s">
        <v>72</v>
      </c>
    </row>
    <row r="29" spans="1:45" x14ac:dyDescent="0.25">
      <c r="B29" s="26">
        <v>8</v>
      </c>
      <c r="C29" s="24" t="s">
        <v>75</v>
      </c>
      <c r="D29" s="10">
        <v>8</v>
      </c>
      <c r="E29" s="10"/>
      <c r="F29" s="10">
        <v>8</v>
      </c>
      <c r="G29" s="10"/>
      <c r="H29" s="10">
        <v>8</v>
      </c>
      <c r="I29" s="10"/>
      <c r="J29" s="10">
        <v>8</v>
      </c>
      <c r="K29" s="10"/>
      <c r="L29" s="10">
        <v>6</v>
      </c>
      <c r="M29" s="10"/>
      <c r="N29" s="10">
        <v>8</v>
      </c>
      <c r="O29" s="10"/>
      <c r="P29" s="10">
        <v>8</v>
      </c>
      <c r="Q29" s="10"/>
      <c r="R29" s="10">
        <v>6</v>
      </c>
      <c r="S29" s="10"/>
      <c r="T29" s="10">
        <v>8</v>
      </c>
      <c r="U29" s="10"/>
      <c r="V29" s="10">
        <v>8</v>
      </c>
      <c r="W29" s="10"/>
      <c r="X29" s="10">
        <v>8</v>
      </c>
      <c r="Y29" s="10"/>
      <c r="Z29" s="10">
        <v>8</v>
      </c>
      <c r="AA29" s="10"/>
      <c r="AB29" s="10">
        <v>6</v>
      </c>
      <c r="AC29" s="10"/>
      <c r="AD29" s="10">
        <v>8</v>
      </c>
      <c r="AE29" s="10"/>
      <c r="AF29" s="10">
        <v>8</v>
      </c>
      <c r="AG29" s="10"/>
      <c r="AH29" s="10">
        <v>8</v>
      </c>
      <c r="AI29" s="10"/>
      <c r="AJ29" s="10">
        <v>8</v>
      </c>
      <c r="AK29" s="10"/>
      <c r="AL29" s="10">
        <v>8</v>
      </c>
      <c r="AM29" s="10"/>
      <c r="AN29" s="10">
        <v>10</v>
      </c>
      <c r="AO29" s="10"/>
      <c r="AP29" s="10">
        <v>8</v>
      </c>
      <c r="AQ29" s="23"/>
      <c r="AS29" t="s">
        <v>66</v>
      </c>
    </row>
    <row r="31" spans="1:45" x14ac:dyDescent="0.25">
      <c r="B31" s="21">
        <f>SUM(B32:B34)</f>
        <v>20</v>
      </c>
      <c r="C31" s="22" t="s">
        <v>76</v>
      </c>
      <c r="D31" s="21">
        <f t="shared" ref="D31:AP31" si="2">SUM(D32:D34)</f>
        <v>0</v>
      </c>
      <c r="E31" s="21"/>
      <c r="F31" s="21">
        <f t="shared" si="2"/>
        <v>0</v>
      </c>
      <c r="G31" s="21"/>
      <c r="H31" s="21">
        <f t="shared" si="2"/>
        <v>0</v>
      </c>
      <c r="I31" s="21"/>
      <c r="J31" s="21">
        <f t="shared" si="2"/>
        <v>0</v>
      </c>
      <c r="K31" s="21"/>
      <c r="L31" s="21">
        <f t="shared" si="2"/>
        <v>20</v>
      </c>
      <c r="M31" s="21"/>
      <c r="N31" s="21">
        <f t="shared" si="2"/>
        <v>20</v>
      </c>
      <c r="O31" s="21"/>
      <c r="P31" s="21">
        <f t="shared" si="2"/>
        <v>20</v>
      </c>
      <c r="Q31" s="21"/>
      <c r="R31" s="21">
        <f t="shared" si="2"/>
        <v>20</v>
      </c>
      <c r="S31" s="21"/>
      <c r="T31" s="21">
        <f t="shared" si="2"/>
        <v>20</v>
      </c>
      <c r="U31" s="21"/>
      <c r="V31" s="21">
        <f t="shared" si="2"/>
        <v>20</v>
      </c>
      <c r="W31" s="21"/>
      <c r="X31" s="21">
        <f t="shared" si="2"/>
        <v>20</v>
      </c>
      <c r="Y31" s="21"/>
      <c r="Z31" s="21">
        <f t="shared" si="2"/>
        <v>20</v>
      </c>
      <c r="AA31" s="21"/>
      <c r="AB31" s="21">
        <f t="shared" si="2"/>
        <v>20</v>
      </c>
      <c r="AC31" s="21"/>
      <c r="AD31" s="21">
        <f t="shared" si="2"/>
        <v>0</v>
      </c>
      <c r="AE31" s="21"/>
      <c r="AF31" s="21">
        <f t="shared" si="2"/>
        <v>0</v>
      </c>
      <c r="AG31" s="21"/>
      <c r="AH31" s="21">
        <f t="shared" si="2"/>
        <v>0</v>
      </c>
      <c r="AI31" s="21"/>
      <c r="AJ31" s="21">
        <f t="shared" si="2"/>
        <v>0</v>
      </c>
      <c r="AK31" s="21"/>
      <c r="AL31" s="21">
        <f t="shared" si="2"/>
        <v>0</v>
      </c>
      <c r="AM31" s="21"/>
      <c r="AN31" s="21">
        <f t="shared" si="2"/>
        <v>20</v>
      </c>
      <c r="AO31" s="21"/>
      <c r="AP31" s="21">
        <f t="shared" si="2"/>
        <v>0</v>
      </c>
      <c r="AQ31" s="21"/>
    </row>
    <row r="32" spans="1:45" x14ac:dyDescent="0.25">
      <c r="B32" s="23">
        <v>2</v>
      </c>
      <c r="C32" s="24" t="s">
        <v>77</v>
      </c>
      <c r="D32" s="10"/>
      <c r="E32" s="10"/>
      <c r="F32" s="10"/>
      <c r="G32" s="10"/>
      <c r="H32" s="10"/>
      <c r="I32" s="10"/>
      <c r="J32" s="10"/>
      <c r="K32" s="10"/>
      <c r="L32" s="10">
        <v>2</v>
      </c>
      <c r="M32" s="10"/>
      <c r="N32" s="10">
        <v>4</v>
      </c>
      <c r="O32" s="10"/>
      <c r="P32" s="10">
        <v>4</v>
      </c>
      <c r="Q32" s="10"/>
      <c r="R32" s="10">
        <v>2</v>
      </c>
      <c r="S32" s="10"/>
      <c r="T32" s="10">
        <v>2</v>
      </c>
      <c r="U32" s="10"/>
      <c r="V32" s="10">
        <v>2</v>
      </c>
      <c r="W32" s="10"/>
      <c r="X32" s="10">
        <v>2</v>
      </c>
      <c r="Y32" s="10"/>
      <c r="Z32" s="10">
        <v>2</v>
      </c>
      <c r="AA32" s="10"/>
      <c r="AB32" s="10">
        <v>2</v>
      </c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23"/>
      <c r="AS32" t="s">
        <v>78</v>
      </c>
    </row>
    <row r="33" spans="2:45" ht="34.5" x14ac:dyDescent="0.25">
      <c r="B33" s="26">
        <v>12</v>
      </c>
      <c r="C33" s="24" t="s">
        <v>79</v>
      </c>
      <c r="D33" s="10"/>
      <c r="E33" s="10"/>
      <c r="F33" s="10"/>
      <c r="G33" s="10"/>
      <c r="H33" s="10"/>
      <c r="I33" s="10"/>
      <c r="J33" s="10"/>
      <c r="K33" s="10"/>
      <c r="L33" s="10">
        <v>12</v>
      </c>
      <c r="M33" s="10"/>
      <c r="N33" s="10">
        <v>10</v>
      </c>
      <c r="O33" s="10"/>
      <c r="P33" s="10">
        <v>5</v>
      </c>
      <c r="Q33" s="10"/>
      <c r="R33" s="10">
        <v>12</v>
      </c>
      <c r="S33" s="10"/>
      <c r="T33" s="10">
        <v>12</v>
      </c>
      <c r="U33" s="10"/>
      <c r="V33" s="10">
        <v>12</v>
      </c>
      <c r="W33" s="10"/>
      <c r="X33" s="10">
        <v>12</v>
      </c>
      <c r="Y33" s="10"/>
      <c r="Z33" s="10">
        <v>12</v>
      </c>
      <c r="AA33" s="10"/>
      <c r="AB33" s="10">
        <v>12</v>
      </c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>
        <v>14</v>
      </c>
      <c r="AO33" s="10"/>
      <c r="AP33" s="10"/>
      <c r="AQ33" s="23"/>
      <c r="AS33" t="s">
        <v>66</v>
      </c>
    </row>
    <row r="34" spans="2:45" x14ac:dyDescent="0.25">
      <c r="B34" s="26">
        <v>6</v>
      </c>
      <c r="C34" s="24" t="s">
        <v>80</v>
      </c>
      <c r="D34" s="10"/>
      <c r="E34" s="10"/>
      <c r="F34" s="10"/>
      <c r="G34" s="10"/>
      <c r="H34" s="10"/>
      <c r="I34" s="10"/>
      <c r="J34" s="10"/>
      <c r="K34" s="10"/>
      <c r="L34" s="10">
        <v>6</v>
      </c>
      <c r="M34" s="10"/>
      <c r="N34" s="10">
        <v>6</v>
      </c>
      <c r="O34" s="10"/>
      <c r="P34" s="10">
        <v>11</v>
      </c>
      <c r="Q34" s="10"/>
      <c r="R34" s="10">
        <v>6</v>
      </c>
      <c r="S34" s="10"/>
      <c r="T34" s="10">
        <v>6</v>
      </c>
      <c r="U34" s="10"/>
      <c r="V34" s="10">
        <v>6</v>
      </c>
      <c r="W34" s="10"/>
      <c r="X34" s="10">
        <v>6</v>
      </c>
      <c r="Y34" s="10"/>
      <c r="Z34" s="10">
        <v>6</v>
      </c>
      <c r="AA34" s="10"/>
      <c r="AB34" s="10">
        <v>6</v>
      </c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>
        <v>6</v>
      </c>
      <c r="AO34" s="10"/>
      <c r="AP34" s="10"/>
      <c r="AQ34" s="23"/>
    </row>
  </sheetData>
  <mergeCells count="21">
    <mergeCell ref="Z1:AA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  <mergeCell ref="AN1:AO1"/>
    <mergeCell ref="AP1:AQ1"/>
    <mergeCell ref="AS1:AS2"/>
    <mergeCell ref="AB1:AC1"/>
    <mergeCell ref="AD1:AE1"/>
    <mergeCell ref="AF1:AG1"/>
    <mergeCell ref="AH1:AI1"/>
    <mergeCell ref="AJ1:AK1"/>
    <mergeCell ref="AL1:AM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Сводный 18.01.22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 Алексей Николаевич</dc:creator>
  <cp:lastModifiedBy>Илюшенко Андрей</cp:lastModifiedBy>
  <dcterms:created xsi:type="dcterms:W3CDTF">2023-02-15T06:41:24Z</dcterms:created>
  <dcterms:modified xsi:type="dcterms:W3CDTF">2023-03-02T05:32:34Z</dcterms:modified>
</cp:coreProperties>
</file>